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3\契約担当$\9-7物品契約\◎入札等契約情報の公表\（委託・賃貸借）入札案件の契約情報の公表\〇公表\R6年度\R6.11(12末公表)\"/>
    </mc:Choice>
  </mc:AlternateContent>
  <bookViews>
    <workbookView xWindow="0" yWindow="0" windowWidth="24000" windowHeight="9396"/>
  </bookViews>
  <sheets>
    <sheet name="R6.11業務委託・賃貸借等" sheetId="34" r:id="rId1"/>
    <sheet name="R6.10業務委託・賃貸借等" sheetId="33" r:id="rId2"/>
    <sheet name="R6.9業務委託・賃貸借等" sheetId="31" r:id="rId3"/>
    <sheet name="R6.8公表分なし" sheetId="32" r:id="rId4"/>
    <sheet name="R6.7業務委託・賃貸借等" sheetId="30" r:id="rId5"/>
    <sheet name="R6.6業務委託・賃貸借等" sheetId="29" r:id="rId6"/>
    <sheet name="R6.5業務委託・賃貸借等" sheetId="28" r:id="rId7"/>
    <sheet name="R6.4業務委託・賃貸借等" sheetId="27" r:id="rId8"/>
  </sheets>
  <definedNames>
    <definedName name="_xlnm.Print_Area" localSheetId="1">'R6.10業務委託・賃貸借等'!$A$1:$I$7</definedName>
    <definedName name="_xlnm.Print_Area" localSheetId="0">'R6.11業務委託・賃貸借等'!$A$1:$I$7</definedName>
    <definedName name="_xlnm.Print_Area" localSheetId="7">'R6.4業務委託・賃貸借等'!$A$1:$I$13</definedName>
    <definedName name="_xlnm.Print_Area" localSheetId="6">'R6.5業務委託・賃貸借等'!$A$1:$I$17</definedName>
    <definedName name="_xlnm.Print_Area" localSheetId="5">'R6.6業務委託・賃貸借等'!$A$1:$I$12</definedName>
    <definedName name="_xlnm.Print_Area" localSheetId="4">'R6.7業務委託・賃貸借等'!$A$1:$I$6</definedName>
    <definedName name="_xlnm.Print_Area" localSheetId="2">'R6.9業務委託・賃貸借等'!$A$1:$I$7</definedName>
    <definedName name="適用条項" localSheetId="1">#REF!</definedName>
    <definedName name="適用条項" localSheetId="0">#REF!</definedName>
    <definedName name="適用条項" localSheetId="7">#REF!</definedName>
    <definedName name="適用条項" localSheetId="6">#REF!</definedName>
    <definedName name="適用条項" localSheetId="5">#REF!</definedName>
    <definedName name="適用条項" localSheetId="4">#REF!</definedName>
    <definedName name="適用条項" localSheetId="2">#REF!</definedName>
    <definedName name="適用条項">#REF!</definedName>
    <definedName name="分類" localSheetId="1">#REF!</definedName>
    <definedName name="分類" localSheetId="0">#REF!</definedName>
    <definedName name="分類" localSheetId="7">#REF!</definedName>
    <definedName name="分類" localSheetId="6">#REF!</definedName>
    <definedName name="分類" localSheetId="5">#REF!</definedName>
    <definedName name="分類" localSheetId="4">#REF!</definedName>
    <definedName name="分類" localSheetId="2">#REF!</definedName>
    <definedName name="分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1" l="1"/>
</calcChain>
</file>

<file path=xl/sharedStrings.xml><?xml version="1.0" encoding="utf-8"?>
<sst xmlns="http://schemas.openxmlformats.org/spreadsheetml/2006/main" count="233" uniqueCount="130">
  <si>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1"/>
  </si>
  <si>
    <t>備考</t>
    <rPh sb="0" eb="2">
      <t>ビコウ</t>
    </rPh>
    <phoneticPr fontId="1"/>
  </si>
  <si>
    <t>契約の名称</t>
    <rPh sb="0" eb="2">
      <t>ケイヤク</t>
    </rPh>
    <rPh sb="3" eb="5">
      <t>メイショウ</t>
    </rPh>
    <phoneticPr fontId="1"/>
  </si>
  <si>
    <t>契約期間</t>
    <rPh sb="0" eb="1">
      <t>ケイ</t>
    </rPh>
    <rPh sb="1" eb="2">
      <t>ヤク</t>
    </rPh>
    <rPh sb="2" eb="4">
      <t>キカン</t>
    </rPh>
    <phoneticPr fontId="1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</si>
  <si>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1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</si>
  <si>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</si>
  <si>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</si>
  <si>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高知市上下水道局入札による契約情報公表一覧表（業務委託，賃貸借等）</t>
    <rPh sb="0" eb="3">
      <t>コウチシ</t>
    </rPh>
    <rPh sb="3" eb="5">
      <t>ジョウゲ</t>
    </rPh>
    <rPh sb="5" eb="7">
      <t>スイドウ</t>
    </rPh>
    <rPh sb="7" eb="8">
      <t>キョク</t>
    </rPh>
    <rPh sb="8" eb="10">
      <t>ニュウサツ</t>
    </rPh>
    <rPh sb="13" eb="15">
      <t>ケイヤク</t>
    </rPh>
    <rPh sb="15" eb="17">
      <t>ジョウホウ</t>
    </rPh>
    <rPh sb="17" eb="19">
      <t>コウヒョウ</t>
    </rPh>
    <rPh sb="19" eb="21">
      <t>イチラン</t>
    </rPh>
    <rPh sb="21" eb="22">
      <t>ヒョウ</t>
    </rPh>
    <rPh sb="23" eb="25">
      <t>ギョウム</t>
    </rPh>
    <rPh sb="25" eb="27">
      <t>イタク</t>
    </rPh>
    <rPh sb="28" eb="31">
      <t>チンタイシャク</t>
    </rPh>
    <rPh sb="31" eb="32">
      <t>トウ</t>
    </rPh>
    <phoneticPr fontId="1"/>
  </si>
  <si>
    <t>総務課</t>
    <rPh sb="0" eb="3">
      <t>ソウムカ</t>
    </rPh>
    <phoneticPr fontId="1"/>
  </si>
  <si>
    <t>契約金額
（税込み）</t>
    <rPh sb="0" eb="1">
      <t>ケイ</t>
    </rPh>
    <rPh sb="1" eb="2">
      <t>ヤク</t>
    </rPh>
    <rPh sb="2" eb="4">
      <t>キンガク</t>
    </rPh>
    <rPh sb="6" eb="8">
      <t>ゼイコ</t>
    </rPh>
    <phoneticPr fontId="1"/>
  </si>
  <si>
    <t>予定価格
（税込み）</t>
    <rPh sb="0" eb="2">
      <t>ヨテイ</t>
    </rPh>
    <rPh sb="2" eb="4">
      <t>カカク</t>
    </rPh>
    <rPh sb="6" eb="7">
      <t>ゼイ</t>
    </rPh>
    <rPh sb="7" eb="8">
      <t>コ</t>
    </rPh>
    <phoneticPr fontId="1"/>
  </si>
  <si>
    <t>下水道施設管理課</t>
    <rPh sb="0" eb="8">
      <t>ゲスイドウシセツカンリカ</t>
    </rPh>
    <phoneticPr fontId="1"/>
  </si>
  <si>
    <t>浄水課</t>
    <rPh sb="0" eb="3">
      <t>ジョウスイカ</t>
    </rPh>
    <phoneticPr fontId="1"/>
  </si>
  <si>
    <t>No.</t>
    <phoneticPr fontId="1"/>
  </si>
  <si>
    <t>高知市上下水道局庁舎内外清掃業務</t>
    <rPh sb="0" eb="3">
      <t>コウチシ</t>
    </rPh>
    <rPh sb="3" eb="8">
      <t>ジョウゲスイドウキョク</t>
    </rPh>
    <rPh sb="8" eb="10">
      <t>チョウシャ</t>
    </rPh>
    <rPh sb="10" eb="12">
      <t>ナイガイ</t>
    </rPh>
    <rPh sb="12" eb="14">
      <t>セイソウ</t>
    </rPh>
    <rPh sb="14" eb="16">
      <t>ギョウム</t>
    </rPh>
    <phoneticPr fontId="1"/>
  </si>
  <si>
    <t>太平ビルサービス株式会社
高知市駅前町１番8号</t>
    <rPh sb="0" eb="2">
      <t>タイヘイ</t>
    </rPh>
    <rPh sb="8" eb="12">
      <t>カブシキカイシャ</t>
    </rPh>
    <phoneticPr fontId="1"/>
  </si>
  <si>
    <t>株式会社都市美粧建設
高知市神田972番地１</t>
    <rPh sb="11" eb="16">
      <t>コウチシカンダ</t>
    </rPh>
    <rPh sb="19" eb="21">
      <t>バンチ</t>
    </rPh>
    <phoneticPr fontId="1"/>
  </si>
  <si>
    <t>浄水課浄化槽維持管理業務</t>
    <rPh sb="0" eb="3">
      <t>ジョウスイカ</t>
    </rPh>
    <rPh sb="3" eb="6">
      <t>ジョウカソウ</t>
    </rPh>
    <rPh sb="6" eb="8">
      <t>イジ</t>
    </rPh>
    <rPh sb="8" eb="10">
      <t>カンリ</t>
    </rPh>
    <rPh sb="10" eb="12">
      <t>ギョウム</t>
    </rPh>
    <phoneticPr fontId="1"/>
  </si>
  <si>
    <t>浄水場空調設備保守点検業務</t>
    <rPh sb="0" eb="3">
      <t>ジョウスイジョウ</t>
    </rPh>
    <rPh sb="3" eb="5">
      <t>クウチョウ</t>
    </rPh>
    <rPh sb="5" eb="7">
      <t>セツビ</t>
    </rPh>
    <rPh sb="7" eb="9">
      <t>ホシュ</t>
    </rPh>
    <rPh sb="9" eb="11">
      <t>テンケン</t>
    </rPh>
    <rPh sb="11" eb="13">
      <t>ギョウム</t>
    </rPh>
    <phoneticPr fontId="1"/>
  </si>
  <si>
    <t>システム空調株式会社
高知市介良乙822番地６</t>
    <rPh sb="11" eb="14">
      <t>コウチシ</t>
    </rPh>
    <rPh sb="14" eb="16">
      <t>ケラ</t>
    </rPh>
    <rPh sb="16" eb="17">
      <t>オツ</t>
    </rPh>
    <rPh sb="20" eb="22">
      <t>バンチ</t>
    </rPh>
    <phoneticPr fontId="1"/>
  </si>
  <si>
    <t>浄水場排出ゴミ収集業務</t>
    <rPh sb="0" eb="3">
      <t>ジョウスイジョウ</t>
    </rPh>
    <rPh sb="3" eb="5">
      <t>ハイシュツ</t>
    </rPh>
    <rPh sb="7" eb="9">
      <t>シュウシュウ</t>
    </rPh>
    <rPh sb="9" eb="11">
      <t>ギョウム</t>
    </rPh>
    <phoneticPr fontId="1"/>
  </si>
  <si>
    <t>株式会社都市美粧建設
高知市神田972番地１</t>
    <phoneticPr fontId="1"/>
  </si>
  <si>
    <t>みづき外１件マンホールポンプ運転管理業務</t>
    <rPh sb="3" eb="4">
      <t>ホカ</t>
    </rPh>
    <rPh sb="5" eb="6">
      <t>ケン</t>
    </rPh>
    <rPh sb="14" eb="16">
      <t>ウンテン</t>
    </rPh>
    <rPh sb="16" eb="18">
      <t>カンリ</t>
    </rPh>
    <rPh sb="18" eb="20">
      <t>ギョウム</t>
    </rPh>
    <phoneticPr fontId="1"/>
  </si>
  <si>
    <t>マルナカ興業有限会社
高知市葛島四丁目７番35号</t>
    <rPh sb="4" eb="6">
      <t>コウギョウ</t>
    </rPh>
    <rPh sb="6" eb="10">
      <t>ユウゲンカイシャ</t>
    </rPh>
    <rPh sb="11" eb="14">
      <t>コウチシ</t>
    </rPh>
    <rPh sb="14" eb="16">
      <t>カズラシマ</t>
    </rPh>
    <rPh sb="16" eb="19">
      <t>ヨンチョウメ</t>
    </rPh>
    <rPh sb="20" eb="21">
      <t>バン</t>
    </rPh>
    <rPh sb="23" eb="24">
      <t>ゴウ</t>
    </rPh>
    <phoneticPr fontId="1"/>
  </si>
  <si>
    <t>春野町内ノ谷外４件マンホールポンプ運転管理業務</t>
    <rPh sb="0" eb="3">
      <t>ハルノマチ</t>
    </rPh>
    <rPh sb="3" eb="4">
      <t>ウチ</t>
    </rPh>
    <rPh sb="5" eb="6">
      <t>タニ</t>
    </rPh>
    <rPh sb="6" eb="7">
      <t>ガイ</t>
    </rPh>
    <rPh sb="8" eb="9">
      <t>ケン</t>
    </rPh>
    <rPh sb="17" eb="19">
      <t>ウンテン</t>
    </rPh>
    <rPh sb="19" eb="21">
      <t>カンリ</t>
    </rPh>
    <rPh sb="21" eb="23">
      <t>ギョウム</t>
    </rPh>
    <phoneticPr fontId="1"/>
  </si>
  <si>
    <t>日本環境メンテナス株式会社
高知市福井扇町８番21号</t>
    <rPh sb="0" eb="4">
      <t>ニホンカンキョウ</t>
    </rPh>
    <rPh sb="9" eb="13">
      <t>カブシキカイシャ</t>
    </rPh>
    <rPh sb="14" eb="17">
      <t>コウチシ</t>
    </rPh>
    <rPh sb="17" eb="19">
      <t>フクイ</t>
    </rPh>
    <rPh sb="19" eb="21">
      <t>オウギマチ</t>
    </rPh>
    <rPh sb="22" eb="23">
      <t>バン</t>
    </rPh>
    <rPh sb="25" eb="26">
      <t>ゴウ</t>
    </rPh>
    <phoneticPr fontId="1"/>
  </si>
  <si>
    <t>株式会社東洋電化テクノリサーチ
高知市萩町二丁目2番25号</t>
    <rPh sb="16" eb="19">
      <t>コウチシ</t>
    </rPh>
    <rPh sb="19" eb="21">
      <t>ハギマチ</t>
    </rPh>
    <rPh sb="21" eb="24">
      <t>ニチョウメ</t>
    </rPh>
    <rPh sb="25" eb="26">
      <t>バン</t>
    </rPh>
    <rPh sb="28" eb="29">
      <t>ゴウ</t>
    </rPh>
    <phoneticPr fontId="1"/>
  </si>
  <si>
    <t>水再生センター水質及び汚泥分析業務</t>
    <rPh sb="0" eb="3">
      <t>ミズサイセイ</t>
    </rPh>
    <rPh sb="7" eb="9">
      <t>スイシツ</t>
    </rPh>
    <rPh sb="9" eb="10">
      <t>オヨ</t>
    </rPh>
    <rPh sb="11" eb="13">
      <t>オデイ</t>
    </rPh>
    <rPh sb="13" eb="15">
      <t>ブンセキ</t>
    </rPh>
    <rPh sb="15" eb="17">
      <t>ギョウム</t>
    </rPh>
    <phoneticPr fontId="1"/>
  </si>
  <si>
    <t>R6.4.16～R7.3.31</t>
    <phoneticPr fontId="1"/>
  </si>
  <si>
    <t>令和６年４月契約分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</si>
  <si>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R6.5.1～R7.4.30</t>
    <phoneticPr fontId="1"/>
  </si>
  <si>
    <t>R6.5.1～R7.4.30</t>
    <phoneticPr fontId="1"/>
  </si>
  <si>
    <t>株式会社コトブキ
高知市万々473番地７</t>
    <rPh sb="0" eb="4">
      <t>カブシキガイシャ</t>
    </rPh>
    <rPh sb="9" eb="12">
      <t>コウチシ</t>
    </rPh>
    <rPh sb="12" eb="14">
      <t>バンバン</t>
    </rPh>
    <rPh sb="17" eb="19">
      <t>バンチ</t>
    </rPh>
    <phoneticPr fontId="1"/>
  </si>
  <si>
    <t>株式会社エコ
高知市本町四丁目２番52号</t>
    <rPh sb="0" eb="4">
      <t>カブシキガイシャ</t>
    </rPh>
    <rPh sb="7" eb="10">
      <t>コウチシ</t>
    </rPh>
    <rPh sb="10" eb="12">
      <t>ホンマチ</t>
    </rPh>
    <rPh sb="12" eb="15">
      <t>ヨンチョウメ</t>
    </rPh>
    <rPh sb="16" eb="17">
      <t>バン</t>
    </rPh>
    <rPh sb="19" eb="20">
      <t>ゴウ</t>
    </rPh>
    <phoneticPr fontId="1"/>
  </si>
  <si>
    <t>高知市上下水道局庁舎等排出ゴミ収集業務</t>
    <rPh sb="0" eb="3">
      <t>コウチシ</t>
    </rPh>
    <rPh sb="3" eb="8">
      <t>ジョウゲスイドウキョク</t>
    </rPh>
    <rPh sb="8" eb="10">
      <t>チョウシャ</t>
    </rPh>
    <rPh sb="10" eb="11">
      <t>トウ</t>
    </rPh>
    <rPh sb="11" eb="13">
      <t>ハイシュツ</t>
    </rPh>
    <rPh sb="15" eb="17">
      <t>シュウシュウ</t>
    </rPh>
    <rPh sb="17" eb="19">
      <t>ギョウム</t>
    </rPh>
    <phoneticPr fontId="1"/>
  </si>
  <si>
    <t>高知市上下水道局庁舎空調設備保守点検業務</t>
    <rPh sb="0" eb="3">
      <t>コウチシ</t>
    </rPh>
    <rPh sb="3" eb="8">
      <t>ジョウゲスイドウキョク</t>
    </rPh>
    <rPh sb="8" eb="10">
      <t>チョウシャ</t>
    </rPh>
    <rPh sb="10" eb="12">
      <t>クウチョウ</t>
    </rPh>
    <rPh sb="12" eb="14">
      <t>セツビ</t>
    </rPh>
    <rPh sb="14" eb="20">
      <t>ホシュテンケンギョウム</t>
    </rPh>
    <phoneticPr fontId="1"/>
  </si>
  <si>
    <t>令和６年５月契約分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</si>
  <si>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高知市上下水道局庁舎等消防用設備等保守点検業務</t>
    <rPh sb="0" eb="3">
      <t>コウチシ</t>
    </rPh>
    <rPh sb="3" eb="8">
      <t>ジョウゲスイドウキョク</t>
    </rPh>
    <rPh sb="8" eb="10">
      <t>チョウシャ</t>
    </rPh>
    <rPh sb="10" eb="11">
      <t>トウ</t>
    </rPh>
    <rPh sb="11" eb="17">
      <t>ショウボウヨウセツビトウ</t>
    </rPh>
    <rPh sb="17" eb="21">
      <t>ホシュテンケン</t>
    </rPh>
    <rPh sb="21" eb="23">
      <t>ギョウム</t>
    </rPh>
    <phoneticPr fontId="1"/>
  </si>
  <si>
    <t>R6.6.1～R7.5.31</t>
    <phoneticPr fontId="1"/>
  </si>
  <si>
    <t>高知市上下水道局消防用設備等保守点検業務（浄水課分）</t>
    <phoneticPr fontId="1"/>
  </si>
  <si>
    <t>R6.5.23～R7.3.31</t>
    <phoneticPr fontId="1"/>
  </si>
  <si>
    <t>企画財務課</t>
    <rPh sb="0" eb="2">
      <t>キカク</t>
    </rPh>
    <rPh sb="2" eb="4">
      <t>ザイム</t>
    </rPh>
    <rPh sb="4" eb="5">
      <t>カ</t>
    </rPh>
    <phoneticPr fontId="6"/>
  </si>
  <si>
    <t>「水のふるさとフェスティバル2024」用テント等設営業務</t>
    <phoneticPr fontId="6"/>
  </si>
  <si>
    <t>水道メーター取替等業務（Aブロック）</t>
    <rPh sb="0" eb="2">
      <t>スイドウ</t>
    </rPh>
    <rPh sb="6" eb="8">
      <t>トリカエ</t>
    </rPh>
    <rPh sb="8" eb="9">
      <t>トウ</t>
    </rPh>
    <rPh sb="9" eb="11">
      <t>ギョウム</t>
    </rPh>
    <phoneticPr fontId="1"/>
  </si>
  <si>
    <t>有限会社馬場建材店
高知市長浜611番地</t>
    <rPh sb="0" eb="2">
      <t>ユウゲン</t>
    </rPh>
    <rPh sb="2" eb="4">
      <t>カイシャ</t>
    </rPh>
    <rPh sb="4" eb="6">
      <t>ババ</t>
    </rPh>
    <rPh sb="6" eb="8">
      <t>ケンザイ</t>
    </rPh>
    <rPh sb="8" eb="9">
      <t>テン</t>
    </rPh>
    <rPh sb="10" eb="13">
      <t>コウチシ</t>
    </rPh>
    <rPh sb="13" eb="15">
      <t>ナガハマ</t>
    </rPh>
    <rPh sb="18" eb="20">
      <t>バンチ</t>
    </rPh>
    <phoneticPr fontId="1"/>
  </si>
  <si>
    <t>水道メーター取替等業務（Bブロック）</t>
    <rPh sb="0" eb="2">
      <t>スイドウ</t>
    </rPh>
    <rPh sb="6" eb="8">
      <t>トリカエ</t>
    </rPh>
    <rPh sb="8" eb="9">
      <t>トウ</t>
    </rPh>
    <rPh sb="9" eb="11">
      <t>ギョウム</t>
    </rPh>
    <phoneticPr fontId="1"/>
  </si>
  <si>
    <t>株式会社北陽
高知市池282番地74</t>
    <rPh sb="0" eb="4">
      <t>カブシキガイシャ</t>
    </rPh>
    <rPh sb="4" eb="6">
      <t>ホクヨウ</t>
    </rPh>
    <rPh sb="7" eb="10">
      <t>コウチシ</t>
    </rPh>
    <rPh sb="10" eb="11">
      <t>イケ</t>
    </rPh>
    <rPh sb="14" eb="16">
      <t>バンチ</t>
    </rPh>
    <phoneticPr fontId="1"/>
  </si>
  <si>
    <t>高知市農業集落排水処理施設春野クリーンセンター諸木・内ノ谷・芳原汚泥搬出業務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モロギ</t>
    </rPh>
    <rPh sb="26" eb="27">
      <t>ウチ</t>
    </rPh>
    <rPh sb="28" eb="29">
      <t>タニ</t>
    </rPh>
    <rPh sb="30" eb="32">
      <t>ヨシハラ</t>
    </rPh>
    <rPh sb="32" eb="34">
      <t>オデイ</t>
    </rPh>
    <rPh sb="34" eb="36">
      <t>ハンシュツ</t>
    </rPh>
    <rPh sb="36" eb="38">
      <t>ギョウム</t>
    </rPh>
    <phoneticPr fontId="1"/>
  </si>
  <si>
    <t>R6.5.1～R7.4.30</t>
    <phoneticPr fontId="1"/>
  </si>
  <si>
    <t>単価契約
7,085円/㎥</t>
    <rPh sb="0" eb="2">
      <t>タンカ</t>
    </rPh>
    <rPh sb="2" eb="4">
      <t>ケイヤク</t>
    </rPh>
    <rPh sb="10" eb="11">
      <t>エン</t>
    </rPh>
    <phoneticPr fontId="1"/>
  </si>
  <si>
    <t>単価契約
9,726円/㎥</t>
    <rPh sb="0" eb="2">
      <t>タンカ</t>
    </rPh>
    <rPh sb="2" eb="4">
      <t>ケイヤク</t>
    </rPh>
    <rPh sb="10" eb="11">
      <t>エン</t>
    </rPh>
    <phoneticPr fontId="1"/>
  </si>
  <si>
    <t>総額(見込み)
2,529,381円</t>
    <rPh sb="0" eb="2">
      <t>ソウガク</t>
    </rPh>
    <rPh sb="3" eb="5">
      <t>ミコ</t>
    </rPh>
    <rPh sb="17" eb="18">
      <t>エン</t>
    </rPh>
    <phoneticPr fontId="1"/>
  </si>
  <si>
    <t>高知市農業集落排水処理施設春野クリーンセンター西畑・中央汚泥搬出業務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サイバタ</t>
    </rPh>
    <rPh sb="26" eb="28">
      <t>チュウオウ</t>
    </rPh>
    <rPh sb="28" eb="30">
      <t>オデイ</t>
    </rPh>
    <rPh sb="30" eb="32">
      <t>ハンシュツ</t>
    </rPh>
    <rPh sb="32" eb="34">
      <t>ギョウム</t>
    </rPh>
    <phoneticPr fontId="1"/>
  </si>
  <si>
    <t>単価契約
7,709円/㎥</t>
    <rPh sb="0" eb="2">
      <t>タンカ</t>
    </rPh>
    <rPh sb="2" eb="4">
      <t>ケイヤク</t>
    </rPh>
    <rPh sb="10" eb="11">
      <t>エン</t>
    </rPh>
    <phoneticPr fontId="1"/>
  </si>
  <si>
    <t>単価契約
10,576円/㎥</t>
    <rPh sb="0" eb="2">
      <t>タンカ</t>
    </rPh>
    <rPh sb="2" eb="4">
      <t>ケイヤク</t>
    </rPh>
    <rPh sb="11" eb="12">
      <t>エン</t>
    </rPh>
    <phoneticPr fontId="1"/>
  </si>
  <si>
    <t>総額(見込み)
4,024,568円</t>
    <rPh sb="0" eb="2">
      <t>ソウガク</t>
    </rPh>
    <rPh sb="3" eb="5">
      <t>ミコ</t>
    </rPh>
    <rPh sb="17" eb="18">
      <t>エン</t>
    </rPh>
    <phoneticPr fontId="1"/>
  </si>
  <si>
    <t>高知市農業集落排水処理施設春野クリーンセンター諸木・内ノ谷・芳原運転管理業務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モロギ</t>
    </rPh>
    <rPh sb="26" eb="27">
      <t>ウチ</t>
    </rPh>
    <rPh sb="28" eb="29">
      <t>タニ</t>
    </rPh>
    <rPh sb="30" eb="32">
      <t>ヨシハラ</t>
    </rPh>
    <rPh sb="32" eb="36">
      <t>ウンテンカンリ</t>
    </rPh>
    <rPh sb="36" eb="38">
      <t>ギョウム</t>
    </rPh>
    <phoneticPr fontId="1"/>
  </si>
  <si>
    <t>高知市農業集落排水処理施設春野クリーンセンター西畑・中央運転管理業務</t>
    <rPh sb="0" eb="3">
      <t>コウチシ</t>
    </rPh>
    <rPh sb="3" eb="7">
      <t>ノウギョウシュウラク</t>
    </rPh>
    <rPh sb="7" eb="13">
      <t>ハイスイショリシセツ</t>
    </rPh>
    <rPh sb="13" eb="15">
      <t>ハルノ</t>
    </rPh>
    <rPh sb="23" eb="25">
      <t>サイバタ</t>
    </rPh>
    <rPh sb="26" eb="28">
      <t>チュウオウ</t>
    </rPh>
    <rPh sb="28" eb="32">
      <t>ウンテンカンリ</t>
    </rPh>
    <rPh sb="32" eb="34">
      <t>ギョウム</t>
    </rPh>
    <phoneticPr fontId="1"/>
  </si>
  <si>
    <t>高知市農業集落排水処理施設諸木・内ノ谷・芳原地区中継及び宅排ポンプ保守点検業務</t>
    <rPh sb="0" eb="3">
      <t>コウチシ</t>
    </rPh>
    <rPh sb="3" eb="7">
      <t>ノウギョウシュウラク</t>
    </rPh>
    <rPh sb="7" eb="13">
      <t>ハイスイショリシセツ</t>
    </rPh>
    <rPh sb="13" eb="15">
      <t>モロギ</t>
    </rPh>
    <rPh sb="16" eb="17">
      <t>ウチ</t>
    </rPh>
    <rPh sb="18" eb="19">
      <t>タニ</t>
    </rPh>
    <rPh sb="20" eb="22">
      <t>ヨシハラ</t>
    </rPh>
    <rPh sb="22" eb="24">
      <t>チク</t>
    </rPh>
    <rPh sb="24" eb="27">
      <t>チュウケイオヨ</t>
    </rPh>
    <rPh sb="28" eb="29">
      <t>タク</t>
    </rPh>
    <rPh sb="29" eb="30">
      <t>ハイ</t>
    </rPh>
    <rPh sb="33" eb="35">
      <t>ホシュ</t>
    </rPh>
    <rPh sb="35" eb="37">
      <t>テンケン</t>
    </rPh>
    <rPh sb="37" eb="39">
      <t>ギョウム</t>
    </rPh>
    <phoneticPr fontId="1"/>
  </si>
  <si>
    <t>高知市農業集落排水処理施設西畑・西分・秋山地区中継及び宅排ポンプ保守点検業務</t>
    <rPh sb="0" eb="3">
      <t>コウチシ</t>
    </rPh>
    <rPh sb="3" eb="7">
      <t>ノウギョウシュウラク</t>
    </rPh>
    <rPh sb="7" eb="13">
      <t>ハイスイショリシセツ</t>
    </rPh>
    <rPh sb="13" eb="15">
      <t>サイバタ</t>
    </rPh>
    <rPh sb="16" eb="18">
      <t>ニシブン</t>
    </rPh>
    <rPh sb="19" eb="21">
      <t>アキヤマ</t>
    </rPh>
    <rPh sb="21" eb="23">
      <t>チク</t>
    </rPh>
    <rPh sb="23" eb="26">
      <t>チュウケイオヨ</t>
    </rPh>
    <rPh sb="27" eb="28">
      <t>タク</t>
    </rPh>
    <rPh sb="28" eb="29">
      <t>ハイ</t>
    </rPh>
    <rPh sb="32" eb="34">
      <t>ホシュ</t>
    </rPh>
    <rPh sb="34" eb="36">
      <t>テンケン</t>
    </rPh>
    <rPh sb="36" eb="38">
      <t>ギョウム</t>
    </rPh>
    <phoneticPr fontId="1"/>
  </si>
  <si>
    <t>R6.5.1～R7.4.30</t>
    <phoneticPr fontId="1"/>
  </si>
  <si>
    <t>下水道ポンプ場スクリーンごみ収集運搬業務</t>
    <rPh sb="0" eb="3">
      <t>ゲスイドウ</t>
    </rPh>
    <rPh sb="6" eb="7">
      <t>ジョウ</t>
    </rPh>
    <rPh sb="14" eb="16">
      <t>シュウシュウ</t>
    </rPh>
    <rPh sb="16" eb="18">
      <t>ウンパン</t>
    </rPh>
    <rPh sb="18" eb="20">
      <t>ギョウム</t>
    </rPh>
    <phoneticPr fontId="1"/>
  </si>
  <si>
    <t>R6.5.17～R7.3.31</t>
    <phoneticPr fontId="1"/>
  </si>
  <si>
    <t>単価契約
2t車
66,000円/台
4t車
77,000円/台</t>
    <rPh sb="0" eb="4">
      <t>タンカケイヤク</t>
    </rPh>
    <rPh sb="7" eb="8">
      <t>シャ</t>
    </rPh>
    <rPh sb="15" eb="16">
      <t>エン</t>
    </rPh>
    <rPh sb="17" eb="18">
      <t>ダイ</t>
    </rPh>
    <rPh sb="21" eb="22">
      <t>シャ</t>
    </rPh>
    <rPh sb="29" eb="30">
      <t>エン</t>
    </rPh>
    <rPh sb="31" eb="32">
      <t>ダイ</t>
    </rPh>
    <phoneticPr fontId="1"/>
  </si>
  <si>
    <t>単価契約
2t車
105,600円/台
4t車
114,400円/台</t>
    <rPh sb="0" eb="4">
      <t>タンカケイヤク</t>
    </rPh>
    <rPh sb="7" eb="8">
      <t>シャ</t>
    </rPh>
    <rPh sb="16" eb="17">
      <t>エン</t>
    </rPh>
    <rPh sb="18" eb="19">
      <t>ダイ</t>
    </rPh>
    <rPh sb="22" eb="23">
      <t>シャ</t>
    </rPh>
    <rPh sb="31" eb="32">
      <t>エン</t>
    </rPh>
    <rPh sb="33" eb="34">
      <t>ダイ</t>
    </rPh>
    <phoneticPr fontId="1"/>
  </si>
  <si>
    <t>総額(見込み)
3,861,000円</t>
    <rPh sb="0" eb="2">
      <t>ソウガク</t>
    </rPh>
    <rPh sb="3" eb="5">
      <t>ミコ</t>
    </rPh>
    <rPh sb="17" eb="18">
      <t>エン</t>
    </rPh>
    <phoneticPr fontId="1"/>
  </si>
  <si>
    <t>R6.6.1～R6.6.2</t>
    <phoneticPr fontId="6"/>
  </si>
  <si>
    <t>R6.5.30～R9.3.31</t>
    <phoneticPr fontId="1"/>
  </si>
  <si>
    <t>お客さま
サービス課</t>
    <rPh sb="1" eb="2">
      <t>キャク</t>
    </rPh>
    <rPh sb="9" eb="10">
      <t>カ</t>
    </rPh>
    <phoneticPr fontId="1"/>
  </si>
  <si>
    <t>株式会社
HITOTO Corporation
高知市河ノ瀬町45‐1</t>
    <rPh sb="0" eb="4">
      <t>カブシキガイシャ</t>
    </rPh>
    <phoneticPr fontId="6"/>
  </si>
  <si>
    <t xml:space="preserve">
株式会社 四国清掃工業
高知市南ノ丸町12番地７
</t>
    <rPh sb="13" eb="16">
      <t>コウチシ</t>
    </rPh>
    <rPh sb="16" eb="17">
      <t>ミナミ</t>
    </rPh>
    <rPh sb="18" eb="19">
      <t>マル</t>
    </rPh>
    <rPh sb="19" eb="20">
      <t>マチ</t>
    </rPh>
    <rPh sb="22" eb="24">
      <t>バンチ</t>
    </rPh>
    <phoneticPr fontId="1"/>
  </si>
  <si>
    <t xml:space="preserve">
株式会社藤島
高知市南川添１番28号
</t>
    <rPh sb="15" eb="16">
      <t>バン</t>
    </rPh>
    <rPh sb="18" eb="19">
      <t>ゴウ</t>
    </rPh>
    <phoneticPr fontId="1"/>
  </si>
  <si>
    <t>太平ビルサービス株式会社
高知市駅前町１番８号</t>
    <rPh sb="0" eb="2">
      <t>タイヘイ</t>
    </rPh>
    <rPh sb="8" eb="12">
      <t>カブシキカイシャ</t>
    </rPh>
    <phoneticPr fontId="1"/>
  </si>
  <si>
    <t xml:space="preserve">
有限会社四国浄管
高知市南御座19番31号
</t>
    <rPh sb="10" eb="13">
      <t>コウチシ</t>
    </rPh>
    <rPh sb="13" eb="16">
      <t>ミナミゴザ</t>
    </rPh>
    <rPh sb="18" eb="19">
      <t>バン</t>
    </rPh>
    <rPh sb="21" eb="22">
      <t>ゴウ</t>
    </rPh>
    <phoneticPr fontId="1"/>
  </si>
  <si>
    <t xml:space="preserve">
株式会社四国環境管理センター
高知市追手筋二丁目７番８号
</t>
    <rPh sb="16" eb="19">
      <t>コウチシ</t>
    </rPh>
    <rPh sb="19" eb="21">
      <t>オッテ</t>
    </rPh>
    <rPh sb="21" eb="22">
      <t>スジ</t>
    </rPh>
    <rPh sb="22" eb="23">
      <t>ニ</t>
    </rPh>
    <rPh sb="23" eb="25">
      <t>チョウメ</t>
    </rPh>
    <rPh sb="26" eb="27">
      <t>バン</t>
    </rPh>
    <rPh sb="28" eb="29">
      <t>ゴウ</t>
    </rPh>
    <phoneticPr fontId="1"/>
  </si>
  <si>
    <t xml:space="preserve">
株式会社コトブキ
高知市万々473番地７
</t>
    <rPh sb="10" eb="13">
      <t>コウチシ</t>
    </rPh>
    <rPh sb="13" eb="15">
      <t>ママ</t>
    </rPh>
    <rPh sb="18" eb="19">
      <t>バン</t>
    </rPh>
    <rPh sb="19" eb="20">
      <t>チ</t>
    </rPh>
    <phoneticPr fontId="1"/>
  </si>
  <si>
    <t xml:space="preserve">
有限会社春野衛生
高知市春野町西分2693番地１
</t>
    <rPh sb="10" eb="13">
      <t>コウチシ</t>
    </rPh>
    <rPh sb="13" eb="16">
      <t>ハルノチョウ</t>
    </rPh>
    <rPh sb="16" eb="18">
      <t>ニシブン</t>
    </rPh>
    <rPh sb="22" eb="24">
      <t>バンチ</t>
    </rPh>
    <phoneticPr fontId="1"/>
  </si>
  <si>
    <t xml:space="preserve">
株式会社都市美粧建設
高知市神田972番地１
</t>
    <rPh sb="12" eb="15">
      <t>コウチシ</t>
    </rPh>
    <rPh sb="15" eb="17">
      <t>コウダ</t>
    </rPh>
    <rPh sb="20" eb="21">
      <t>バン</t>
    </rPh>
    <rPh sb="21" eb="22">
      <t>チ</t>
    </rPh>
    <phoneticPr fontId="1"/>
  </si>
  <si>
    <t>令和６年６月契約分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</si>
  <si>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企画財務課</t>
    <rPh sb="0" eb="5">
      <t>キカクザイムカ</t>
    </rPh>
    <phoneticPr fontId="2"/>
  </si>
  <si>
    <t>高知市水道通水100周年記念誌等に係る製版データ作成業務委託</t>
    <rPh sb="0" eb="3">
      <t>コウチシ</t>
    </rPh>
    <rPh sb="3" eb="5">
      <t>スイドウ</t>
    </rPh>
    <rPh sb="5" eb="7">
      <t>ツウスイ</t>
    </rPh>
    <rPh sb="10" eb="12">
      <t>シュウネン</t>
    </rPh>
    <rPh sb="12" eb="15">
      <t>キネンシ</t>
    </rPh>
    <rPh sb="15" eb="16">
      <t>トウ</t>
    </rPh>
    <rPh sb="17" eb="18">
      <t>カカ</t>
    </rPh>
    <rPh sb="19" eb="21">
      <t>セイハン</t>
    </rPh>
    <rPh sb="24" eb="26">
      <t>サクセイ</t>
    </rPh>
    <rPh sb="26" eb="28">
      <t>ギョウム</t>
    </rPh>
    <rPh sb="28" eb="30">
      <t>イタク</t>
    </rPh>
    <phoneticPr fontId="2"/>
  </si>
  <si>
    <t>R6.6.6～R7.3.31</t>
    <phoneticPr fontId="1"/>
  </si>
  <si>
    <t>下水道整備課</t>
    <rPh sb="0" eb="3">
      <t>ゲスイドウ</t>
    </rPh>
    <rPh sb="3" eb="6">
      <t>セイビカ</t>
    </rPh>
    <phoneticPr fontId="1"/>
  </si>
  <si>
    <t>令和６年度高知市公共下水道計画図（汚水・雨水）作成委託業務</t>
    <rPh sb="0" eb="2">
      <t>レイワ</t>
    </rPh>
    <rPh sb="3" eb="4">
      <t>ネン</t>
    </rPh>
    <rPh sb="4" eb="5">
      <t>ド</t>
    </rPh>
    <rPh sb="5" eb="8">
      <t>コウチシ</t>
    </rPh>
    <rPh sb="8" eb="10">
      <t>コウキョウ</t>
    </rPh>
    <rPh sb="10" eb="13">
      <t>ゲスイドウ</t>
    </rPh>
    <rPh sb="13" eb="16">
      <t>ケイカクズ</t>
    </rPh>
    <rPh sb="17" eb="19">
      <t>オスイ</t>
    </rPh>
    <rPh sb="20" eb="22">
      <t>ウスイ</t>
    </rPh>
    <rPh sb="23" eb="25">
      <t>サクセイ</t>
    </rPh>
    <rPh sb="25" eb="29">
      <t>イタクギョウム</t>
    </rPh>
    <phoneticPr fontId="6"/>
  </si>
  <si>
    <t>R6.6.21～R6.8.19</t>
    <phoneticPr fontId="6"/>
  </si>
  <si>
    <t>株式会社乙媛印刷社高知営業所
高知市曙町一丁目５－42－206</t>
    <rPh sb="0" eb="4">
      <t>カブシキガイシャ</t>
    </rPh>
    <rPh sb="4" eb="5">
      <t>オツ</t>
    </rPh>
    <rPh sb="5" eb="6">
      <t>ヒメ</t>
    </rPh>
    <rPh sb="6" eb="8">
      <t>インサツ</t>
    </rPh>
    <rPh sb="8" eb="9">
      <t>シャ</t>
    </rPh>
    <rPh sb="9" eb="11">
      <t>コウチ</t>
    </rPh>
    <rPh sb="11" eb="14">
      <t>エイギョウショ</t>
    </rPh>
    <rPh sb="18" eb="20">
      <t>アケボノチョウ</t>
    </rPh>
    <rPh sb="20" eb="23">
      <t>イッチョウメ</t>
    </rPh>
    <phoneticPr fontId="6"/>
  </si>
  <si>
    <t>旭浄水場植木剪定外委託業務</t>
    <rPh sb="0" eb="1">
      <t>アサヒ</t>
    </rPh>
    <rPh sb="1" eb="4">
      <t>ジョウスイジョウ</t>
    </rPh>
    <rPh sb="4" eb="6">
      <t>ウエキ</t>
    </rPh>
    <rPh sb="6" eb="8">
      <t>センテイ</t>
    </rPh>
    <rPh sb="8" eb="9">
      <t>ホカ</t>
    </rPh>
    <rPh sb="9" eb="11">
      <t>イタク</t>
    </rPh>
    <rPh sb="11" eb="13">
      <t>ギョウム</t>
    </rPh>
    <phoneticPr fontId="1"/>
  </si>
  <si>
    <t>R6.6.8～R7.2.28</t>
    <phoneticPr fontId="1"/>
  </si>
  <si>
    <t>R6.6.8～R7.2.28</t>
    <phoneticPr fontId="1"/>
  </si>
  <si>
    <t>針木浄水場植木剪定外委託業務</t>
    <phoneticPr fontId="1"/>
  </si>
  <si>
    <t>R6.6.8～R7.3.21</t>
    <phoneticPr fontId="1"/>
  </si>
  <si>
    <t>送配水施設及び統合簡易水道施設植木剪定外委託業務</t>
    <rPh sb="0" eb="1">
      <t>ソウ</t>
    </rPh>
    <rPh sb="1" eb="3">
      <t>ハイスイ</t>
    </rPh>
    <rPh sb="3" eb="5">
      <t>シセツ</t>
    </rPh>
    <rPh sb="5" eb="6">
      <t>オヨ</t>
    </rPh>
    <rPh sb="7" eb="9">
      <t>トウゴウ</t>
    </rPh>
    <rPh sb="9" eb="11">
      <t>カンイ</t>
    </rPh>
    <rPh sb="11" eb="13">
      <t>スイドウ</t>
    </rPh>
    <rPh sb="13" eb="15">
      <t>シセツ</t>
    </rPh>
    <rPh sb="15" eb="17">
      <t>ウエキ</t>
    </rPh>
    <rPh sb="17" eb="19">
      <t>センテイ</t>
    </rPh>
    <rPh sb="19" eb="20">
      <t>ホカ</t>
    </rPh>
    <rPh sb="20" eb="22">
      <t>イタク</t>
    </rPh>
    <rPh sb="22" eb="24">
      <t>ギョウム</t>
    </rPh>
    <phoneticPr fontId="1"/>
  </si>
  <si>
    <t>針木浄水場ろ過池等清掃業務</t>
    <phoneticPr fontId="1"/>
  </si>
  <si>
    <t>R6.6.7～R7.2.28</t>
    <phoneticPr fontId="1"/>
  </si>
  <si>
    <t>管路管理課</t>
    <rPh sb="0" eb="2">
      <t>カンロ</t>
    </rPh>
    <rPh sb="2" eb="4">
      <t>カンリ</t>
    </rPh>
    <rPh sb="4" eb="5">
      <t>カ</t>
    </rPh>
    <phoneticPr fontId="1"/>
  </si>
  <si>
    <t>幸崎外除草等作業業務委託</t>
    <rPh sb="0" eb="1">
      <t>サチ</t>
    </rPh>
    <rPh sb="1" eb="2">
      <t>サキ</t>
    </rPh>
    <rPh sb="2" eb="3">
      <t>ホカ</t>
    </rPh>
    <rPh sb="3" eb="5">
      <t>ジョソウ</t>
    </rPh>
    <rPh sb="5" eb="6">
      <t>トウ</t>
    </rPh>
    <rPh sb="6" eb="8">
      <t>サギョウ</t>
    </rPh>
    <rPh sb="8" eb="10">
      <t>ギョウム</t>
    </rPh>
    <rPh sb="10" eb="12">
      <t>イタク</t>
    </rPh>
    <phoneticPr fontId="1"/>
  </si>
  <si>
    <t>一般社団法人高知市労働事業協会
高知市朝倉己771－９</t>
    <rPh sb="0" eb="2">
      <t>イッパン</t>
    </rPh>
    <rPh sb="2" eb="6">
      <t>シャダンホウジン</t>
    </rPh>
    <rPh sb="6" eb="9">
      <t>コウチシ</t>
    </rPh>
    <rPh sb="9" eb="13">
      <t>ロウドウジギョウ</t>
    </rPh>
    <rPh sb="13" eb="15">
      <t>キョウカイ</t>
    </rPh>
    <rPh sb="16" eb="19">
      <t>コウチシ</t>
    </rPh>
    <rPh sb="19" eb="21">
      <t>アサクラ</t>
    </rPh>
    <rPh sb="21" eb="22">
      <t>キ</t>
    </rPh>
    <phoneticPr fontId="1"/>
  </si>
  <si>
    <t>株式会社タカハシ
高知市堺町９番19号</t>
    <phoneticPr fontId="1"/>
  </si>
  <si>
    <t>株式会社四国パイプクリーナー
高知市葛島三丁目14番32号</t>
    <phoneticPr fontId="1"/>
  </si>
  <si>
    <t>株式会社高陽堂印刷
高知県南国市蛍が丘一丁目３番地２</t>
    <rPh sb="0" eb="4">
      <t>カブシキガイシャ</t>
    </rPh>
    <rPh sb="4" eb="5">
      <t>コウ</t>
    </rPh>
    <rPh sb="5" eb="6">
      <t>ヨウ</t>
    </rPh>
    <rPh sb="6" eb="7">
      <t>ドウ</t>
    </rPh>
    <rPh sb="7" eb="9">
      <t>インサツ</t>
    </rPh>
    <rPh sb="10" eb="13">
      <t>コウチケン</t>
    </rPh>
    <rPh sb="13" eb="16">
      <t>ナンゴクシ</t>
    </rPh>
    <rPh sb="16" eb="17">
      <t>ホタル</t>
    </rPh>
    <rPh sb="18" eb="19">
      <t>オカ</t>
    </rPh>
    <rPh sb="19" eb="22">
      <t>イッチョウメ</t>
    </rPh>
    <rPh sb="23" eb="25">
      <t>バンチ</t>
    </rPh>
    <phoneticPr fontId="1"/>
  </si>
  <si>
    <t>有限会社ニシムラ
高知市槙山町12番17号
第２明石コーポ205</t>
    <rPh sb="0" eb="4">
      <t>ユウゲンガイシャ</t>
    </rPh>
    <phoneticPr fontId="1"/>
  </si>
  <si>
    <t>山下造園
高知市横浜1666－９
サントノーレ横浜601</t>
    <rPh sb="0" eb="2">
      <t>ヤマシタ</t>
    </rPh>
    <rPh sb="2" eb="4">
      <t>ゾウエン</t>
    </rPh>
    <phoneticPr fontId="1"/>
  </si>
  <si>
    <t>R6.6.4～R6.11.30</t>
    <phoneticPr fontId="1"/>
  </si>
  <si>
    <t>下水道施設管理課</t>
    <rPh sb="0" eb="3">
      <t>ゲスイドウ</t>
    </rPh>
    <rPh sb="3" eb="8">
      <t>シセツカンリカ</t>
    </rPh>
    <phoneticPr fontId="1"/>
  </si>
  <si>
    <t>令和6年度高知市下水道施設悪臭分析業務</t>
    <rPh sb="0" eb="2">
      <t>レイワ</t>
    </rPh>
    <rPh sb="3" eb="5">
      <t>ネンド</t>
    </rPh>
    <rPh sb="5" eb="13">
      <t>コウチシゲスイドウシセツ</t>
    </rPh>
    <rPh sb="13" eb="19">
      <t>アクシュウブンセキギョウム</t>
    </rPh>
    <phoneticPr fontId="1"/>
  </si>
  <si>
    <t>令和６年７月契約分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</si>
  <si>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R6.7.31～R6.12.20</t>
    <phoneticPr fontId="1"/>
  </si>
  <si>
    <t>令和６年９月契約分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</si>
  <si>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水質排気ガス洗浄装置保守業務</t>
    <rPh sb="0" eb="4">
      <t>スイシツハイキ</t>
    </rPh>
    <rPh sb="6" eb="12">
      <t>センジョウソウチホシュ</t>
    </rPh>
    <rPh sb="12" eb="14">
      <t>ギョウム</t>
    </rPh>
    <phoneticPr fontId="1"/>
  </si>
  <si>
    <t>R6.9.12～R7.2.28</t>
    <phoneticPr fontId="1"/>
  </si>
  <si>
    <t xml:space="preserve">
株式会社東洋電化テクノリサーチ
高知市萩町二丁目２番25号
</t>
    <rPh sb="1" eb="5">
      <t>カブシキガイシャ</t>
    </rPh>
    <rPh sb="5" eb="9">
      <t>トウヨウデンカ</t>
    </rPh>
    <phoneticPr fontId="1"/>
  </si>
  <si>
    <t>有限会社バイテック
高知市横内164番地1</t>
    <rPh sb="0" eb="4">
      <t>ユウゲンガイシャ</t>
    </rPh>
    <phoneticPr fontId="1"/>
  </si>
  <si>
    <t>令和６年度
下水メーター検満
取替業務</t>
    <phoneticPr fontId="1"/>
  </si>
  <si>
    <t>R6.9.20～R7.2.28</t>
    <phoneticPr fontId="1"/>
  </si>
  <si>
    <t>有限会社朝比奈設備
高知市神田2393番地６</t>
    <rPh sb="0" eb="4">
      <t>ユウゲンガイシャ</t>
    </rPh>
    <rPh sb="4" eb="7">
      <t>アサヒナ</t>
    </rPh>
    <rPh sb="7" eb="9">
      <t>セツビ</t>
    </rPh>
    <phoneticPr fontId="1"/>
  </si>
  <si>
    <t>令和６年10月契約分</t>
    <rPh sb="0" eb="2">
      <t>レイワ</t>
    </rPh>
    <rPh sb="3" eb="4">
      <t>ネン</t>
    </rPh>
    <rPh sb="6" eb="7">
      <t>ガツ</t>
    </rPh>
    <rPh sb="7" eb="9">
      <t>ケイヤク</t>
    </rPh>
    <rPh sb="9" eb="10">
      <t>ブン</t>
    </rPh>
    <phoneticPr fontId="1"/>
  </si>
  <si>
    <t>企画財務課</t>
    <rPh sb="0" eb="5">
      <t>キカクザイムカ</t>
    </rPh>
    <phoneticPr fontId="1"/>
  </si>
  <si>
    <t>R6.10.7～R7.2.28</t>
    <phoneticPr fontId="1"/>
  </si>
  <si>
    <t>株式会社ダイセン
高知市七ツ渕824番地</t>
    <rPh sb="0" eb="4">
      <t>カブシキガイシャ</t>
    </rPh>
    <rPh sb="9" eb="12">
      <t>コウチシ</t>
    </rPh>
    <rPh sb="12" eb="13">
      <t>ナナ</t>
    </rPh>
    <rPh sb="14" eb="15">
      <t>フチ</t>
    </rPh>
    <rPh sb="18" eb="20">
      <t>バンチ</t>
    </rPh>
    <phoneticPr fontId="1"/>
  </si>
  <si>
    <t>旭浄水場浄水池外清掃作業委託業務</t>
    <rPh sb="0" eb="4">
      <t>アサヒジョウスイジョウ</t>
    </rPh>
    <rPh sb="4" eb="7">
      <t>ジョウスイチ</t>
    </rPh>
    <rPh sb="7" eb="8">
      <t>ホカ</t>
    </rPh>
    <rPh sb="8" eb="10">
      <t>セイソウ</t>
    </rPh>
    <rPh sb="10" eb="16">
      <t>サギョウイタクギョウム</t>
    </rPh>
    <phoneticPr fontId="1"/>
  </si>
  <si>
    <t>株式会社三王建設
高知市東雲町４番36号</t>
    <rPh sb="9" eb="12">
      <t>コウチシ</t>
    </rPh>
    <rPh sb="12" eb="15">
      <t>シノノメチョウ</t>
    </rPh>
    <rPh sb="16" eb="17">
      <t>バン</t>
    </rPh>
    <rPh sb="19" eb="20">
      <t>ゴウ</t>
    </rPh>
    <phoneticPr fontId="1"/>
  </si>
  <si>
    <t>R6.10.10～7.3.28</t>
    <phoneticPr fontId="1"/>
  </si>
  <si>
    <t>高知市上下水道局
紹介動画制作業務</t>
    <rPh sb="0" eb="8">
      <t>コウチシジョウゲスイドウキョク</t>
    </rPh>
    <rPh sb="9" eb="11">
      <t>ショウカイ</t>
    </rPh>
    <rPh sb="11" eb="13">
      <t>ドウガ</t>
    </rPh>
    <rPh sb="13" eb="17">
      <t>セイサクギョウム</t>
    </rPh>
    <phoneticPr fontId="1"/>
  </si>
  <si>
    <t>令和６年11月契約分</t>
    <rPh sb="0" eb="2">
      <t>レイワ</t>
    </rPh>
    <rPh sb="3" eb="4">
      <t>ネン</t>
    </rPh>
    <rPh sb="6" eb="7">
      <t>ガツ</t>
    </rPh>
    <rPh sb="7" eb="9">
      <t>ケイヤク</t>
    </rPh>
    <rPh sb="9" eb="10">
      <t>ブン</t>
    </rPh>
    <phoneticPr fontId="1"/>
  </si>
  <si>
    <t>鏡小浜浄水場緩速ろ過池砂剥ぎ取り作業委託業務</t>
    <rPh sb="0" eb="1">
      <t>カガミ</t>
    </rPh>
    <rPh sb="1" eb="3">
      <t>コハマ</t>
    </rPh>
    <rPh sb="3" eb="6">
      <t>ジョウスイジョウ</t>
    </rPh>
    <rPh sb="6" eb="8">
      <t>カンソク</t>
    </rPh>
    <rPh sb="9" eb="10">
      <t>カ</t>
    </rPh>
    <rPh sb="10" eb="11">
      <t>イケ</t>
    </rPh>
    <rPh sb="11" eb="12">
      <t>スナ</t>
    </rPh>
    <rPh sb="12" eb="13">
      <t>ハ</t>
    </rPh>
    <rPh sb="14" eb="15">
      <t>ト</t>
    </rPh>
    <rPh sb="16" eb="18">
      <t>サギョウ</t>
    </rPh>
    <rPh sb="18" eb="20">
      <t>イタク</t>
    </rPh>
    <rPh sb="20" eb="22">
      <t>ギョウム</t>
    </rPh>
    <phoneticPr fontId="1"/>
  </si>
  <si>
    <t>R6.11.8～R7.3.28</t>
    <phoneticPr fontId="1"/>
  </si>
  <si>
    <t>株式会社日東水道
高知市塩屋崎町一丁目12番6号</t>
    <rPh sb="0" eb="4">
      <t>カブシキガイシャ</t>
    </rPh>
    <rPh sb="4" eb="8">
      <t>ニットウスイドウ</t>
    </rPh>
    <rPh sb="9" eb="12">
      <t>コウチシ</t>
    </rPh>
    <rPh sb="12" eb="14">
      <t>シオヤ</t>
    </rPh>
    <rPh sb="14" eb="15">
      <t>ザキ</t>
    </rPh>
    <rPh sb="15" eb="16">
      <t>マチ</t>
    </rPh>
    <rPh sb="16" eb="17">
      <t>イッ</t>
    </rPh>
    <rPh sb="17" eb="19">
      <t>チョウメ</t>
    </rPh>
    <rPh sb="21" eb="22">
      <t>バン</t>
    </rPh>
    <rPh sb="23" eb="24">
      <t>ゴウ</t>
    </rPh>
    <phoneticPr fontId="1"/>
  </si>
  <si>
    <t>鏡小浜浄水場外沈殿池清掃作業委託業務</t>
    <rPh sb="0" eb="1">
      <t>カガミ</t>
    </rPh>
    <rPh sb="1" eb="3">
      <t>コハマ</t>
    </rPh>
    <rPh sb="3" eb="6">
      <t>ジョウスイジョウ</t>
    </rPh>
    <rPh sb="6" eb="7">
      <t>ガイ</t>
    </rPh>
    <rPh sb="7" eb="10">
      <t>チンデンチ</t>
    </rPh>
    <rPh sb="10" eb="12">
      <t>セイソウ</t>
    </rPh>
    <rPh sb="12" eb="14">
      <t>サギョウ</t>
    </rPh>
    <rPh sb="14" eb="16">
      <t>イタク</t>
    </rPh>
    <rPh sb="16" eb="18">
      <t>ギョウム</t>
    </rPh>
    <phoneticPr fontId="1"/>
  </si>
  <si>
    <t>紀和工業株式会社
高知市南ノ丸町12番地16</t>
    <rPh sb="0" eb="4">
      <t>キワコウギョウ</t>
    </rPh>
    <rPh sb="9" eb="12">
      <t>コウチシ</t>
    </rPh>
    <rPh sb="12" eb="13">
      <t>ミナミ</t>
    </rPh>
    <rPh sb="14" eb="16">
      <t>マルチョウ</t>
    </rPh>
    <rPh sb="18" eb="20">
      <t>バンチ</t>
    </rPh>
    <phoneticPr fontId="1"/>
  </si>
  <si>
    <t>R6.11.30～R7.3.28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</si>
</sst>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57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NumberFormat="1" applyFont="1" applyBorder="1" applyAlignment="1">
      <alignment vertical="center" wrapText="1"/>
    </xf>
    <xf numFmtId="38" fontId="2" fillId="0" borderId="1" xfId="2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38" fontId="2" fillId="0" borderId="1" xfId="2" applyFont="1" applyBorder="1">
      <alignment vertical="center"/>
    </xf>
    <xf numFmtId="3" fontId="2" fillId="0" borderId="1" xfId="0" applyNumberFormat="1" applyFont="1" applyBorder="1">
      <alignment vertical="center"/>
    </xf>
    <xf numFmtId="38" fontId="2" fillId="0" borderId="1" xfId="2" applyFont="1" applyFill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vertical="center" wrapText="1"/>
    </xf>
    <xf numFmtId="57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115" zoomScaleNormal="115" workbookViewId="0">
      <selection activeCell="D6" sqref="D6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123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12</v>
      </c>
      <c r="C5" s="10" t="s">
        <v>124</v>
      </c>
      <c r="D5" s="10" t="s">
        <v>125</v>
      </c>
      <c r="E5" s="36" t="s">
        <v>126</v>
      </c>
      <c r="F5" s="23">
        <v>320100</v>
      </c>
      <c r="G5" s="11">
        <v>45603</v>
      </c>
      <c r="H5" s="23">
        <v>320100</v>
      </c>
      <c r="I5" s="27"/>
    </row>
    <row r="6" spans="1:9" ht="66" customHeight="1">
      <c r="A6" s="4">
        <v>2</v>
      </c>
      <c r="B6" s="38" t="s">
        <v>12</v>
      </c>
      <c r="C6" s="10" t="s">
        <v>127</v>
      </c>
      <c r="D6" s="39" t="s">
        <v>129</v>
      </c>
      <c r="E6" s="36" t="s">
        <v>128</v>
      </c>
      <c r="F6" s="22">
        <v>1318900</v>
      </c>
      <c r="G6" s="11">
        <v>45625</v>
      </c>
      <c r="H6" s="22">
        <v>1318900</v>
      </c>
      <c r="I6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115" zoomScaleNormal="115" workbookViewId="0">
      <selection activeCell="E12" sqref="E12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115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116</v>
      </c>
      <c r="C5" s="10" t="s">
        <v>122</v>
      </c>
      <c r="D5" s="10" t="s">
        <v>117</v>
      </c>
      <c r="E5" s="36" t="s">
        <v>118</v>
      </c>
      <c r="F5" s="23">
        <v>1628000</v>
      </c>
      <c r="G5" s="11">
        <v>45572</v>
      </c>
      <c r="H5" s="23">
        <v>2189000</v>
      </c>
      <c r="I5" s="27"/>
    </row>
    <row r="6" spans="1:9" ht="66" customHeight="1">
      <c r="A6" s="4">
        <v>2</v>
      </c>
      <c r="B6" s="38" t="s">
        <v>12</v>
      </c>
      <c r="C6" s="10" t="s">
        <v>119</v>
      </c>
      <c r="D6" s="39" t="s">
        <v>121</v>
      </c>
      <c r="E6" s="36" t="s">
        <v>120</v>
      </c>
      <c r="F6" s="22">
        <v>1606000</v>
      </c>
      <c r="G6" s="11">
        <v>45574</v>
      </c>
      <c r="H6" s="22">
        <v>3333000</v>
      </c>
      <c r="I6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115" zoomScaleNormal="115" workbookViewId="0">
      <selection activeCell="C18" sqref="C18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107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10" t="s">
        <v>12</v>
      </c>
      <c r="C5" s="10" t="s">
        <v>108</v>
      </c>
      <c r="D5" s="4" t="s">
        <v>109</v>
      </c>
      <c r="E5" s="36" t="s">
        <v>111</v>
      </c>
      <c r="F5" s="22">
        <v>1036200</v>
      </c>
      <c r="G5" s="11">
        <v>45546</v>
      </c>
      <c r="H5" s="22">
        <v>1041700</v>
      </c>
      <c r="I5" s="27"/>
    </row>
    <row r="6" spans="1:9" ht="66" customHeight="1">
      <c r="A6" s="4">
        <v>2</v>
      </c>
      <c r="B6" s="38" t="s">
        <v>68</v>
      </c>
      <c r="C6" s="10" t="s">
        <v>112</v>
      </c>
      <c r="D6" s="8" t="s">
        <v>113</v>
      </c>
      <c r="E6" s="36" t="s">
        <v>114</v>
      </c>
      <c r="F6" s="23">
        <v>308880</v>
      </c>
      <c r="G6" s="37">
        <v>45554</v>
      </c>
      <c r="H6" s="23">
        <f>880800*1.1</f>
        <v>968880.00000000012</v>
      </c>
      <c r="I6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3.2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115" zoomScaleNormal="115" workbookViewId="0">
      <selection activeCell="D13" sqref="D13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105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66" customHeight="1">
      <c r="A5" s="4">
        <v>1</v>
      </c>
      <c r="B5" s="26" t="s">
        <v>103</v>
      </c>
      <c r="C5" s="10" t="s">
        <v>104</v>
      </c>
      <c r="D5" s="26" t="s">
        <v>106</v>
      </c>
      <c r="E5" s="35" t="s">
        <v>110</v>
      </c>
      <c r="F5" s="20">
        <v>4400000</v>
      </c>
      <c r="G5" s="11">
        <v>45504</v>
      </c>
      <c r="H5" s="20">
        <v>5544000</v>
      </c>
      <c r="I5" s="27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15" zoomScaleNormal="115" workbookViewId="0">
      <selection activeCell="A12" sqref="A12:XFD16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78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51" customHeight="1">
      <c r="A5" s="4">
        <v>1</v>
      </c>
      <c r="B5" s="10" t="s">
        <v>79</v>
      </c>
      <c r="C5" s="27" t="s">
        <v>80</v>
      </c>
      <c r="D5" s="10" t="s">
        <v>81</v>
      </c>
      <c r="E5" s="15" t="s">
        <v>99</v>
      </c>
      <c r="F5" s="19">
        <v>1460800</v>
      </c>
      <c r="G5" s="33">
        <v>45449</v>
      </c>
      <c r="H5" s="32">
        <v>4928000</v>
      </c>
      <c r="I5" s="27"/>
    </row>
    <row r="6" spans="1:9" ht="51" customHeight="1">
      <c r="A6" s="4">
        <v>2</v>
      </c>
      <c r="B6" s="29" t="s">
        <v>82</v>
      </c>
      <c r="C6" s="30" t="s">
        <v>83</v>
      </c>
      <c r="D6" s="29" t="s">
        <v>84</v>
      </c>
      <c r="E6" s="30" t="s">
        <v>85</v>
      </c>
      <c r="F6" s="24">
        <v>501600</v>
      </c>
      <c r="G6" s="13">
        <v>45464</v>
      </c>
      <c r="H6" s="24">
        <v>538560</v>
      </c>
      <c r="I6" s="8"/>
    </row>
    <row r="7" spans="1:9" ht="52.95" customHeight="1">
      <c r="A7" s="4">
        <v>3</v>
      </c>
      <c r="B7" s="10" t="s">
        <v>12</v>
      </c>
      <c r="C7" s="27" t="s">
        <v>86</v>
      </c>
      <c r="D7" s="8" t="s">
        <v>88</v>
      </c>
      <c r="E7" s="15" t="s">
        <v>100</v>
      </c>
      <c r="F7" s="22">
        <v>3520000</v>
      </c>
      <c r="G7" s="11">
        <v>45450</v>
      </c>
      <c r="H7" s="22">
        <v>5368000</v>
      </c>
      <c r="I7" s="17"/>
    </row>
    <row r="8" spans="1:9" ht="51" customHeight="1">
      <c r="A8" s="4">
        <v>4</v>
      </c>
      <c r="B8" s="10" t="s">
        <v>12</v>
      </c>
      <c r="C8" s="27" t="s">
        <v>89</v>
      </c>
      <c r="D8" s="8" t="s">
        <v>90</v>
      </c>
      <c r="E8" s="15" t="s">
        <v>101</v>
      </c>
      <c r="F8" s="22">
        <v>4290000</v>
      </c>
      <c r="G8" s="11">
        <v>45450</v>
      </c>
      <c r="H8" s="22">
        <v>11022000</v>
      </c>
      <c r="I8" s="8"/>
    </row>
    <row r="9" spans="1:9" ht="51" customHeight="1">
      <c r="A9" s="4">
        <v>5</v>
      </c>
      <c r="B9" s="8" t="s">
        <v>12</v>
      </c>
      <c r="C9" s="27" t="s">
        <v>91</v>
      </c>
      <c r="D9" s="8" t="s">
        <v>87</v>
      </c>
      <c r="E9" s="15" t="s">
        <v>97</v>
      </c>
      <c r="F9" s="22">
        <v>3564000</v>
      </c>
      <c r="G9" s="11">
        <v>45450</v>
      </c>
      <c r="H9" s="22">
        <v>4499000</v>
      </c>
      <c r="I9" s="8"/>
    </row>
    <row r="10" spans="1:9" ht="51" customHeight="1">
      <c r="A10" s="4">
        <v>6</v>
      </c>
      <c r="B10" s="8" t="s">
        <v>12</v>
      </c>
      <c r="C10" s="27" t="s">
        <v>92</v>
      </c>
      <c r="D10" s="8" t="s">
        <v>93</v>
      </c>
      <c r="E10" s="15" t="s">
        <v>98</v>
      </c>
      <c r="F10" s="22">
        <v>3080000</v>
      </c>
      <c r="G10" s="11">
        <v>45449</v>
      </c>
      <c r="H10" s="22">
        <v>5500000</v>
      </c>
      <c r="I10" s="8"/>
    </row>
    <row r="11" spans="1:9" ht="51" customHeight="1">
      <c r="A11" s="4">
        <v>7</v>
      </c>
      <c r="B11" s="34" t="s">
        <v>94</v>
      </c>
      <c r="C11" s="27" t="s">
        <v>95</v>
      </c>
      <c r="D11" s="8" t="s">
        <v>102</v>
      </c>
      <c r="E11" s="15" t="s">
        <v>96</v>
      </c>
      <c r="F11" s="20">
        <v>615340</v>
      </c>
      <c r="G11" s="11">
        <v>45446</v>
      </c>
      <c r="H11" s="20">
        <v>1584000</v>
      </c>
      <c r="I11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15" zoomScaleNormal="115" workbookViewId="0">
      <selection activeCell="B10" sqref="B10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9" ht="13.2" customHeight="1">
      <c r="A1" s="40" t="s">
        <v>6</v>
      </c>
      <c r="B1" s="40"/>
    </row>
    <row r="2" spans="1:9">
      <c r="B2" s="41" t="s">
        <v>7</v>
      </c>
      <c r="C2" s="41"/>
      <c r="D2" s="41"/>
      <c r="E2" s="41"/>
      <c r="F2" s="41"/>
      <c r="G2" s="41"/>
      <c r="H2" s="41"/>
      <c r="I2" s="41"/>
    </row>
    <row r="3" spans="1:9">
      <c r="B3" s="3"/>
      <c r="C3" s="3"/>
      <c r="D3" s="3"/>
      <c r="E3" s="3"/>
      <c r="F3" s="9"/>
      <c r="G3" s="3"/>
      <c r="H3" s="9"/>
      <c r="I3" s="9" t="s">
        <v>36</v>
      </c>
    </row>
    <row r="4" spans="1:9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9" ht="51" customHeight="1">
      <c r="A5" s="4">
        <v>1</v>
      </c>
      <c r="B5" s="8" t="s">
        <v>8</v>
      </c>
      <c r="C5" s="10" t="s">
        <v>37</v>
      </c>
      <c r="D5" s="8" t="s">
        <v>38</v>
      </c>
      <c r="E5" s="15" t="s">
        <v>72</v>
      </c>
      <c r="F5" s="22">
        <v>506000</v>
      </c>
      <c r="G5" s="11">
        <v>45443</v>
      </c>
      <c r="H5" s="23">
        <v>1062600</v>
      </c>
      <c r="I5" s="8"/>
    </row>
    <row r="6" spans="1:9" ht="51" customHeight="1">
      <c r="A6" s="4">
        <v>2</v>
      </c>
      <c r="B6" s="29" t="s">
        <v>41</v>
      </c>
      <c r="C6" s="30" t="s">
        <v>42</v>
      </c>
      <c r="D6" s="29" t="s">
        <v>66</v>
      </c>
      <c r="E6" s="30" t="s">
        <v>69</v>
      </c>
      <c r="F6" s="24">
        <v>852489</v>
      </c>
      <c r="G6" s="13">
        <v>45413</v>
      </c>
      <c r="H6" s="24">
        <v>1037987</v>
      </c>
      <c r="I6" s="8"/>
    </row>
    <row r="7" spans="1:9" ht="52.95" customHeight="1">
      <c r="A7" s="4">
        <v>3</v>
      </c>
      <c r="B7" s="10" t="s">
        <v>68</v>
      </c>
      <c r="C7" s="10" t="s">
        <v>43</v>
      </c>
      <c r="D7" s="10" t="s">
        <v>67</v>
      </c>
      <c r="E7" s="15" t="s">
        <v>44</v>
      </c>
      <c r="F7" s="22">
        <v>36300000</v>
      </c>
      <c r="G7" s="28">
        <v>45441</v>
      </c>
      <c r="H7" s="25">
        <v>96837400</v>
      </c>
      <c r="I7" s="17"/>
    </row>
    <row r="8" spans="1:9" ht="51" customHeight="1">
      <c r="A8" s="4">
        <v>4</v>
      </c>
      <c r="B8" s="10" t="s">
        <v>68</v>
      </c>
      <c r="C8" s="10" t="s">
        <v>45</v>
      </c>
      <c r="D8" s="10" t="s">
        <v>67</v>
      </c>
      <c r="E8" s="15" t="s">
        <v>46</v>
      </c>
      <c r="F8" s="22">
        <v>39600000</v>
      </c>
      <c r="G8" s="28">
        <v>45441</v>
      </c>
      <c r="H8" s="25">
        <v>96469450</v>
      </c>
      <c r="I8" s="8"/>
    </row>
    <row r="9" spans="1:9" ht="51" customHeight="1">
      <c r="A9" s="4">
        <v>5</v>
      </c>
      <c r="B9" s="8" t="s">
        <v>12</v>
      </c>
      <c r="C9" s="10" t="s">
        <v>39</v>
      </c>
      <c r="D9" s="8" t="s">
        <v>40</v>
      </c>
      <c r="E9" s="15" t="s">
        <v>71</v>
      </c>
      <c r="F9" s="22">
        <v>797500</v>
      </c>
      <c r="G9" s="28">
        <v>45435</v>
      </c>
      <c r="H9" s="22">
        <v>1271600</v>
      </c>
      <c r="I9" s="8"/>
    </row>
    <row r="10" spans="1:9" ht="66" customHeight="1">
      <c r="A10" s="4">
        <v>6</v>
      </c>
      <c r="B10" s="26" t="s">
        <v>11</v>
      </c>
      <c r="C10" s="27" t="s">
        <v>56</v>
      </c>
      <c r="D10" s="8" t="s">
        <v>31</v>
      </c>
      <c r="E10" s="15" t="s">
        <v>70</v>
      </c>
      <c r="F10" s="20">
        <v>4354900</v>
      </c>
      <c r="G10" s="11">
        <v>45413</v>
      </c>
      <c r="H10" s="20">
        <v>6692400</v>
      </c>
      <c r="I10" s="8"/>
    </row>
    <row r="11" spans="1:9" ht="51" customHeight="1">
      <c r="A11" s="4">
        <v>7</v>
      </c>
      <c r="B11" s="26" t="s">
        <v>11</v>
      </c>
      <c r="C11" s="27" t="s">
        <v>57</v>
      </c>
      <c r="D11" s="8" t="s">
        <v>31</v>
      </c>
      <c r="E11" s="15" t="s">
        <v>73</v>
      </c>
      <c r="F11" s="20">
        <v>3402300</v>
      </c>
      <c r="G11" s="11">
        <v>45413</v>
      </c>
      <c r="H11" s="20">
        <v>5230500</v>
      </c>
      <c r="I11" s="8"/>
    </row>
    <row r="12" spans="1:9" ht="64.8">
      <c r="A12" s="4">
        <v>8</v>
      </c>
      <c r="B12" s="26" t="s">
        <v>11</v>
      </c>
      <c r="C12" s="27" t="s">
        <v>58</v>
      </c>
      <c r="D12" s="8" t="s">
        <v>31</v>
      </c>
      <c r="E12" s="15" t="s">
        <v>74</v>
      </c>
      <c r="F12" s="20">
        <v>1357400</v>
      </c>
      <c r="G12" s="11">
        <v>45413</v>
      </c>
      <c r="H12" s="20">
        <v>2010800</v>
      </c>
      <c r="I12" s="8"/>
    </row>
    <row r="13" spans="1:9" ht="54">
      <c r="A13" s="4">
        <v>9</v>
      </c>
      <c r="B13" s="26" t="s">
        <v>11</v>
      </c>
      <c r="C13" s="27" t="s">
        <v>59</v>
      </c>
      <c r="D13" s="8" t="s">
        <v>60</v>
      </c>
      <c r="E13" s="15" t="s">
        <v>75</v>
      </c>
      <c r="F13" s="20">
        <v>1548800</v>
      </c>
      <c r="G13" s="11">
        <v>45413</v>
      </c>
      <c r="H13" s="20">
        <v>2315500</v>
      </c>
      <c r="I13" s="8"/>
    </row>
    <row r="14" spans="1:9" ht="61.8" customHeight="1">
      <c r="A14" s="4">
        <v>10</v>
      </c>
      <c r="B14" s="26" t="s">
        <v>11</v>
      </c>
      <c r="C14" s="27" t="s">
        <v>47</v>
      </c>
      <c r="D14" s="8" t="s">
        <v>48</v>
      </c>
      <c r="E14" s="15" t="s">
        <v>76</v>
      </c>
      <c r="F14" s="5" t="s">
        <v>49</v>
      </c>
      <c r="G14" s="11">
        <v>45413</v>
      </c>
      <c r="H14" s="5" t="s">
        <v>50</v>
      </c>
      <c r="I14" s="5" t="s">
        <v>51</v>
      </c>
    </row>
    <row r="15" spans="1:9" ht="51" customHeight="1">
      <c r="A15" s="4">
        <v>11</v>
      </c>
      <c r="B15" s="26" t="s">
        <v>11</v>
      </c>
      <c r="C15" s="27" t="s">
        <v>52</v>
      </c>
      <c r="D15" s="8" t="s">
        <v>31</v>
      </c>
      <c r="E15" s="15" t="s">
        <v>76</v>
      </c>
      <c r="F15" s="5" t="s">
        <v>53</v>
      </c>
      <c r="G15" s="11">
        <v>45413</v>
      </c>
      <c r="H15" s="5" t="s">
        <v>54</v>
      </c>
      <c r="I15" s="5" t="s">
        <v>55</v>
      </c>
    </row>
    <row r="16" spans="1:9" ht="61.8" customHeight="1">
      <c r="A16" s="4">
        <v>12</v>
      </c>
      <c r="B16" s="26" t="s">
        <v>11</v>
      </c>
      <c r="C16" s="10" t="s">
        <v>61</v>
      </c>
      <c r="D16" s="8" t="s">
        <v>62</v>
      </c>
      <c r="E16" s="15" t="s">
        <v>77</v>
      </c>
      <c r="F16" s="31" t="s">
        <v>63</v>
      </c>
      <c r="G16" s="11">
        <v>45429</v>
      </c>
      <c r="H16" s="31" t="s">
        <v>64</v>
      </c>
      <c r="I16" s="5" t="s">
        <v>65</v>
      </c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15" zoomScaleNormal="115" workbookViewId="0">
      <selection activeCell="F8" sqref="F8"/>
    </sheetView>
  </sheetViews>
  <sheetFormatPr defaultColWidth="8.88671875" defaultRowHeight="12"/>
  <cols>
    <col min="1" max="1" width="3.6640625" style="1" customWidth="1"/>
    <col min="2" max="2" width="12.33203125" style="1" customWidth="1"/>
    <col min="3" max="3" width="17.77734375" style="1" customWidth="1"/>
    <col min="4" max="4" width="16.44140625" style="1" customWidth="1"/>
    <col min="5" max="5" width="22.109375" style="2" customWidth="1"/>
    <col min="6" max="6" width="14.109375" style="14" customWidth="1"/>
    <col min="7" max="7" width="14" style="7" customWidth="1"/>
    <col min="8" max="8" width="14" style="14" customWidth="1"/>
    <col min="9" max="9" width="15.44140625" style="1" customWidth="1"/>
    <col min="10" max="16384" width="8.88671875" style="1"/>
  </cols>
  <sheetData>
    <row r="1" spans="1:12" ht="13.2" customHeight="1">
      <c r="A1" s="40" t="s">
        <v>6</v>
      </c>
      <c r="B1" s="40"/>
    </row>
    <row r="2" spans="1:12">
      <c r="B2" s="41" t="s">
        <v>7</v>
      </c>
      <c r="C2" s="41"/>
      <c r="D2" s="41"/>
      <c r="E2" s="41"/>
      <c r="F2" s="41"/>
      <c r="G2" s="41"/>
      <c r="H2" s="41"/>
      <c r="I2" s="41"/>
    </row>
    <row r="3" spans="1:12">
      <c r="B3" s="3"/>
      <c r="C3" s="3"/>
      <c r="D3" s="3"/>
      <c r="E3" s="3"/>
      <c r="F3" s="9"/>
      <c r="G3" s="3"/>
      <c r="H3" s="9"/>
      <c r="I3" s="9" t="s">
        <v>29</v>
      </c>
    </row>
    <row r="4" spans="1:12" s="7" customFormat="1" ht="41.25" customHeight="1">
      <c r="A4" s="4" t="s">
        <v>13</v>
      </c>
      <c r="B4" s="4" t="s">
        <v>0</v>
      </c>
      <c r="C4" s="5" t="s">
        <v>2</v>
      </c>
      <c r="D4" s="5" t="s">
        <v>3</v>
      </c>
      <c r="E4" s="6" t="s">
        <v>5</v>
      </c>
      <c r="F4" s="5" t="s">
        <v>9</v>
      </c>
      <c r="G4" s="4" t="s">
        <v>4</v>
      </c>
      <c r="H4" s="5" t="s">
        <v>10</v>
      </c>
      <c r="I4" s="4" t="s">
        <v>1</v>
      </c>
    </row>
    <row r="5" spans="1:12" ht="51" customHeight="1">
      <c r="A5" s="4">
        <v>1</v>
      </c>
      <c r="B5" s="10" t="s">
        <v>8</v>
      </c>
      <c r="C5" s="10" t="s">
        <v>14</v>
      </c>
      <c r="D5" s="10" t="s">
        <v>31</v>
      </c>
      <c r="E5" s="15" t="s">
        <v>15</v>
      </c>
      <c r="F5" s="12">
        <v>7623000</v>
      </c>
      <c r="G5" s="11">
        <v>45412</v>
      </c>
      <c r="H5" s="12">
        <v>10023469</v>
      </c>
      <c r="I5" s="8"/>
    </row>
    <row r="6" spans="1:12" ht="51" customHeight="1">
      <c r="A6" s="4">
        <v>2</v>
      </c>
      <c r="B6" s="10" t="s">
        <v>8</v>
      </c>
      <c r="C6" s="10" t="s">
        <v>34</v>
      </c>
      <c r="D6" s="10" t="s">
        <v>31</v>
      </c>
      <c r="E6" s="15" t="s">
        <v>16</v>
      </c>
      <c r="F6" s="12">
        <v>1276000</v>
      </c>
      <c r="G6" s="13">
        <v>45408</v>
      </c>
      <c r="H6" s="12">
        <v>1282600</v>
      </c>
      <c r="I6" s="8"/>
      <c r="L6" s="1">
        <v>1</v>
      </c>
    </row>
    <row r="7" spans="1:12" ht="51" customHeight="1">
      <c r="A7" s="4">
        <v>3</v>
      </c>
      <c r="B7" s="10" t="s">
        <v>8</v>
      </c>
      <c r="C7" s="10" t="s">
        <v>35</v>
      </c>
      <c r="D7" s="10" t="s">
        <v>31</v>
      </c>
      <c r="E7" s="15" t="s">
        <v>33</v>
      </c>
      <c r="F7" s="12">
        <v>1650000</v>
      </c>
      <c r="G7" s="11">
        <v>45412</v>
      </c>
      <c r="H7" s="12">
        <v>1678600</v>
      </c>
      <c r="I7" s="8"/>
    </row>
    <row r="8" spans="1:12" ht="52.95" customHeight="1">
      <c r="A8" s="4">
        <v>4</v>
      </c>
      <c r="B8" s="8" t="s">
        <v>12</v>
      </c>
      <c r="C8" s="10" t="s">
        <v>17</v>
      </c>
      <c r="D8" s="10" t="s">
        <v>31</v>
      </c>
      <c r="E8" s="15" t="s">
        <v>32</v>
      </c>
      <c r="F8" s="16">
        <v>442629</v>
      </c>
      <c r="G8" s="11">
        <v>45406</v>
      </c>
      <c r="H8" s="16">
        <v>600424</v>
      </c>
      <c r="I8" s="17"/>
    </row>
    <row r="9" spans="1:12" ht="51" customHeight="1">
      <c r="A9" s="4">
        <v>5</v>
      </c>
      <c r="B9" s="8" t="s">
        <v>12</v>
      </c>
      <c r="C9" s="10" t="s">
        <v>18</v>
      </c>
      <c r="D9" s="8" t="s">
        <v>31</v>
      </c>
      <c r="E9" s="15" t="s">
        <v>19</v>
      </c>
      <c r="F9" s="16">
        <v>1188000</v>
      </c>
      <c r="G9" s="11">
        <v>45408</v>
      </c>
      <c r="H9" s="16">
        <v>2523400</v>
      </c>
      <c r="I9" s="8"/>
    </row>
    <row r="10" spans="1:12" ht="51" customHeight="1">
      <c r="A10" s="4">
        <v>6</v>
      </c>
      <c r="B10" s="8" t="s">
        <v>12</v>
      </c>
      <c r="C10" s="10" t="s">
        <v>20</v>
      </c>
      <c r="D10" s="8" t="s">
        <v>31</v>
      </c>
      <c r="E10" s="15" t="s">
        <v>21</v>
      </c>
      <c r="F10" s="16">
        <v>1133000</v>
      </c>
      <c r="G10" s="11">
        <v>45406</v>
      </c>
      <c r="H10" s="16">
        <v>1135200</v>
      </c>
      <c r="I10" s="8"/>
    </row>
    <row r="11" spans="1:12" ht="51" customHeight="1">
      <c r="A11" s="4">
        <v>7</v>
      </c>
      <c r="B11" s="18" t="s">
        <v>11</v>
      </c>
      <c r="C11" s="10" t="s">
        <v>22</v>
      </c>
      <c r="D11" s="10" t="s">
        <v>30</v>
      </c>
      <c r="E11" s="15" t="s">
        <v>23</v>
      </c>
      <c r="F11" s="16">
        <v>1071565</v>
      </c>
      <c r="G11" s="11">
        <v>45412</v>
      </c>
      <c r="H11" s="16">
        <v>1507000</v>
      </c>
      <c r="I11" s="8"/>
    </row>
    <row r="12" spans="1:12" ht="66" customHeight="1">
      <c r="A12" s="4">
        <v>8</v>
      </c>
      <c r="B12" s="18" t="s">
        <v>11</v>
      </c>
      <c r="C12" s="10" t="s">
        <v>24</v>
      </c>
      <c r="D12" s="10" t="s">
        <v>30</v>
      </c>
      <c r="E12" s="15" t="s">
        <v>25</v>
      </c>
      <c r="F12" s="19">
        <v>1859000</v>
      </c>
      <c r="G12" s="11">
        <v>45412</v>
      </c>
      <c r="H12" s="19">
        <v>2640000</v>
      </c>
      <c r="I12" s="8"/>
    </row>
    <row r="13" spans="1:12" ht="51" customHeight="1">
      <c r="A13" s="4">
        <v>9</v>
      </c>
      <c r="B13" s="18" t="s">
        <v>11</v>
      </c>
      <c r="C13" s="10" t="s">
        <v>27</v>
      </c>
      <c r="D13" s="8" t="s">
        <v>28</v>
      </c>
      <c r="E13" s="15" t="s">
        <v>26</v>
      </c>
      <c r="F13" s="21">
        <v>4180000</v>
      </c>
      <c r="G13" s="11">
        <v>45398</v>
      </c>
      <c r="H13" s="20">
        <v>4716470</v>
      </c>
      <c r="I13" s="8"/>
    </row>
  </sheetData>
  <mergeCells count="2">
    <mergeCell ref="A1:B1"/>
    <mergeCell ref="B2:I2"/>
  </mergeCells>
  <phoneticPr fontId="1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R6.11業務委託・賃貸借等</vt:lpstr>
      <vt:lpstr>R6.10業務委託・賃貸借等</vt:lpstr>
      <vt:lpstr>R6.9業務委託・賃貸借等</vt:lpstr>
      <vt:lpstr>R6.8公表分なし</vt:lpstr>
      <vt:lpstr>R6.7業務委託・賃貸借等</vt:lpstr>
      <vt:lpstr>R6.6業務委託・賃貸借等</vt:lpstr>
      <vt:lpstr>R6.5業務委託・賃貸借等</vt:lpstr>
      <vt:lpstr>R6.4業務委託・賃貸借等</vt:lpstr>
      <vt:lpstr>R6.10業務委託・賃貸借等!Print_Area</vt:lpstr>
      <vt:lpstr>R6.11業務委託・賃貸借等!Print_Area</vt:lpstr>
      <vt:lpstr>R6.4業務委託・賃貸借等!Print_Area</vt:lpstr>
      <vt:lpstr>R6.5業務委託・賃貸借等!Print_Area</vt:lpstr>
      <vt:lpstr>R6.6業務委託・賃貸借等!Print_Area</vt:lpstr>
      <vt:lpstr>R6.7業務委託・賃貸借等!Print_Area</vt:lpstr>
      <vt:lpstr>R6.9業務委託・賃貸借等!Print_Area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上下水道局</cp:lastModifiedBy>
  <cp:lastPrinted>2024-12-25T07:14:55Z</cp:lastPrinted>
  <dcterms:created xsi:type="dcterms:W3CDTF">2017-08-03T01:19:46Z</dcterms:created>
  <dcterms:modified xsi:type="dcterms:W3CDTF">2024-12-25T07:15:37Z</dcterms:modified>
</cp:coreProperties>
</file>